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3\3.Marzo 23\"/>
    </mc:Choice>
  </mc:AlternateContent>
  <xr:revisionPtr revIDLastSave="0" documentId="13_ncr:1_{5CEB595F-2ECF-4EEE-90A1-CB152FD034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F23" i="1"/>
  <c r="E23" i="1"/>
  <c r="D23" i="1"/>
  <c r="C23" i="1"/>
</calcChain>
</file>

<file path=xl/sharedStrings.xml><?xml version="1.0" encoding="utf-8"?>
<sst xmlns="http://schemas.openxmlformats.org/spreadsheetml/2006/main" count="22" uniqueCount="18">
  <si>
    <t xml:space="preserve">  </t>
  </si>
  <si>
    <t>Resumen de estadísticas clave</t>
  </si>
  <si>
    <t>Derivados Financieros</t>
  </si>
  <si>
    <t>Power</t>
  </si>
  <si>
    <t>Repo</t>
  </si>
  <si>
    <t>IRS</t>
  </si>
  <si>
    <t>Renta Variable</t>
  </si>
  <si>
    <t>Unidad</t>
  </si>
  <si>
    <t>Eur 1000</t>
  </si>
  <si>
    <t>N, Número de miembros compensadores</t>
  </si>
  <si>
    <r>
      <t>DF</t>
    </r>
    <r>
      <rPr>
        <vertAlign val="subscript"/>
        <sz val="10"/>
        <color theme="4" tint="-0.499984740745262"/>
        <rFont val="Arial"/>
        <family val="2"/>
      </rPr>
      <t>CM</t>
    </r>
    <r>
      <rPr>
        <sz val="10"/>
        <color theme="4" tint="-0.499984740745262"/>
        <rFont val="Arial"/>
        <family val="2"/>
      </rPr>
      <t>, Contribuciones a la garantía colectiva desembolsadas por todos los miembros compensadores</t>
    </r>
  </si>
  <si>
    <r>
      <t>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>, Requerimiento de capital hipotético a la ECC</t>
    </r>
  </si>
  <si>
    <r>
      <t>K</t>
    </r>
    <r>
      <rPr>
        <vertAlign val="subscript"/>
        <sz val="10"/>
        <color theme="4" tint="-0.499984740745262"/>
        <rFont val="Arial"/>
        <family val="2"/>
      </rPr>
      <t xml:space="preserve">CMi </t>
    </r>
    <r>
      <rPr>
        <sz val="10"/>
        <color theme="4" tint="-0.499984740745262"/>
        <rFont val="Arial"/>
        <family val="2"/>
      </rPr>
      <t>si DFi = 1.000</t>
    </r>
  </si>
  <si>
    <r>
      <t>C-factor = max( K</t>
    </r>
    <r>
      <rPr>
        <b/>
        <vertAlign val="subscript"/>
        <sz val="10"/>
        <color theme="4" tint="-0.499984740745262"/>
        <rFont val="Arial"/>
        <family val="2"/>
      </rPr>
      <t>CCP</t>
    </r>
    <r>
      <rPr>
        <b/>
        <sz val="10"/>
        <color theme="4" tint="-0.499984740745262"/>
        <rFont val="Arial"/>
        <family val="2"/>
      </rPr>
      <t xml:space="preserve"> *( DF</t>
    </r>
    <r>
      <rPr>
        <b/>
        <vertAlign val="subscript"/>
        <sz val="10"/>
        <color theme="4" tint="-0.499984740745262"/>
        <rFont val="Arial"/>
        <family val="2"/>
      </rPr>
      <t xml:space="preserve">i </t>
    </r>
    <r>
      <rPr>
        <b/>
        <sz val="10"/>
        <color theme="4" tint="-0.499984740745262"/>
        <rFont val="Arial"/>
        <family val="2"/>
      </rPr>
      <t>/ (DF</t>
    </r>
    <r>
      <rPr>
        <b/>
        <vertAlign val="subscript"/>
        <sz val="10"/>
        <color theme="4" tint="-0.499984740745262"/>
        <rFont val="Arial"/>
        <family val="2"/>
      </rPr>
      <t xml:space="preserve">CCP </t>
    </r>
    <r>
      <rPr>
        <b/>
        <sz val="10"/>
        <color theme="4" tint="-0.499984740745262"/>
        <rFont val="Arial"/>
        <family val="2"/>
      </rPr>
      <t xml:space="preserve">+ DF </t>
    </r>
    <r>
      <rPr>
        <b/>
        <vertAlign val="subscript"/>
        <sz val="10"/>
        <color theme="4" tint="-0.499984740745262"/>
        <rFont val="Arial"/>
        <family val="2"/>
      </rPr>
      <t>CM</t>
    </r>
    <r>
      <rPr>
        <b/>
        <sz val="10"/>
        <color theme="4" tint="-0.499984740745262"/>
        <rFont val="Arial"/>
        <family val="2"/>
      </rPr>
      <t xml:space="preserve"> )); 8% * 2% * DF</t>
    </r>
    <r>
      <rPr>
        <b/>
        <vertAlign val="subscript"/>
        <sz val="10"/>
        <color theme="4" tint="-0.499984740745262"/>
        <rFont val="Arial"/>
        <family val="2"/>
      </rPr>
      <t>i</t>
    </r>
    <r>
      <rPr>
        <b/>
        <sz val="10"/>
        <color theme="4" tint="-0.499984740745262"/>
        <rFont val="Arial"/>
        <family val="2"/>
      </rPr>
      <t>)</t>
    </r>
  </si>
  <si>
    <r>
      <t xml:space="preserve">Requerimientos de capital por las exposiciones frente a BME CLEARING a raíz de las contribuciones a la garantía colectiva de acuerdo a la metodología
</t>
    </r>
    <r>
      <rPr>
        <b/>
        <i/>
        <sz val="11"/>
        <color theme="4" tint="-0.499984740745262"/>
        <rFont val="Arial"/>
        <family val="2"/>
      </rPr>
      <t>“Standardized Approach for Counterparty Credit Risk (SA-CCR)”</t>
    </r>
  </si>
  <si>
    <t>SIG, Recursos propios específicos de la ECC aportados previamente</t>
  </si>
  <si>
    <r>
      <t>DF</t>
    </r>
    <r>
      <rPr>
        <vertAlign val="subscript"/>
        <sz val="10"/>
        <color theme="4" tint="-0.499984740745262"/>
        <rFont val="Arial"/>
        <family val="2"/>
      </rPr>
      <t xml:space="preserve">CCP </t>
    </r>
    <r>
      <rPr>
        <sz val="10"/>
        <color theme="4" tint="-0.499984740745262"/>
        <rFont val="Arial"/>
        <family val="2"/>
      </rPr>
      <t>= SIG+SSIG, Recursos propios totales de la ECC aportados previamente</t>
    </r>
  </si>
  <si>
    <t>SSIG, Recursos propios especificos adicionales de la ECC aportados previamente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</si>
</sst>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color theme="4" tint="-0.49998474074526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vertAlign val="subscript"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vertAlign val="subscript"/>
      <sz val="10"/>
      <color theme="4" tint="-0.499984740745262"/>
      <name val="Arial"/>
      <family val="2"/>
    </font>
    <font>
      <b/>
      <sz val="20"/>
      <name val="Arial"/>
      <family val="2"/>
    </font>
    <font>
      <b/>
      <i/>
      <sz val="11"/>
      <color theme="4" tint="-0.499984740745262"/>
      <name val="Arial"/>
      <family val="2"/>
    </font>
  </fonts>
  <fills count="9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4" tint="-0.49803155613879818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3" fillId="4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7" borderId="11" applyFont="0" applyAlignment="0">
      <protection locked="0"/>
    </xf>
    <xf numFmtId="3" fontId="5" fillId="7" borderId="11" applyFont="0">
      <alignment horizontal="right"/>
      <protection locked="0"/>
    </xf>
    <xf numFmtId="167" fontId="5" fillId="7" borderId="11">
      <alignment horizontal="right"/>
      <protection locked="0"/>
    </xf>
    <xf numFmtId="49" fontId="5" fillId="7" borderId="11" applyFont="0" applyAlignment="0">
      <protection locked="0"/>
    </xf>
    <xf numFmtId="166" fontId="5" fillId="8" borderId="11">
      <protection locked="0"/>
    </xf>
    <xf numFmtId="1" fontId="5" fillId="8" borderId="11" applyFont="0">
      <alignment horizontal="right"/>
    </xf>
    <xf numFmtId="168" fontId="5" fillId="8" borderId="11" applyFont="0"/>
  </cellStyleXfs>
  <cellXfs count="5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left" vertical="center"/>
    </xf>
    <xf numFmtId="164" fontId="9" fillId="6" borderId="8" xfId="0" applyNumberFormat="1" applyFont="1" applyFill="1" applyBorder="1" applyAlignment="1">
      <alignment horizontal="right" vertical="center"/>
    </xf>
    <xf numFmtId="3" fontId="9" fillId="6" borderId="9" xfId="0" applyNumberFormat="1" applyFont="1" applyFill="1" applyBorder="1" applyAlignment="1">
      <alignment horizontal="right" vertical="center"/>
    </xf>
    <xf numFmtId="165" fontId="11" fillId="6" borderId="9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49" fontId="9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7" fillId="0" borderId="0" xfId="0" applyNumberFormat="1" applyFont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right" vertical="center"/>
    </xf>
    <xf numFmtId="10" fontId="9" fillId="0" borderId="0" xfId="1" applyNumberFormat="1" applyFont="1" applyFill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2" fontId="9" fillId="0" borderId="0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5" borderId="12" xfId="2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164" fontId="9" fillId="6" borderId="17" xfId="0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vertical="center" wrapText="1"/>
    </xf>
    <xf numFmtId="3" fontId="9" fillId="6" borderId="19" xfId="0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2" fontId="9" fillId="6" borderId="21" xfId="1" applyNumberFormat="1" applyFont="1" applyFill="1" applyBorder="1" applyAlignment="1">
      <alignment horizontal="right" vertical="center"/>
    </xf>
    <xf numFmtId="2" fontId="9" fillId="6" borderId="22" xfId="1" applyNumberFormat="1" applyFont="1" applyFill="1" applyBorder="1" applyAlignment="1">
      <alignment horizontal="right" vertical="center"/>
    </xf>
    <xf numFmtId="165" fontId="11" fillId="6" borderId="19" xfId="1" applyNumberFormat="1" applyFont="1" applyFill="1" applyBorder="1" applyAlignment="1">
      <alignment horizontal="right" vertical="center"/>
    </xf>
    <xf numFmtId="1" fontId="9" fillId="6" borderId="17" xfId="0" applyNumberFormat="1" applyFont="1" applyFill="1" applyBorder="1" applyAlignment="1">
      <alignment horizontal="right" vertical="center"/>
    </xf>
    <xf numFmtId="169" fontId="9" fillId="6" borderId="9" xfId="0" applyNumberFormat="1" applyFont="1" applyFill="1" applyBorder="1" applyAlignment="1">
      <alignment horizontal="right" vertical="center"/>
    </xf>
    <xf numFmtId="169" fontId="9" fillId="6" borderId="19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/>
    </xf>
    <xf numFmtId="0" fontId="0" fillId="0" borderId="0" xfId="0"/>
    <xf numFmtId="0" fontId="0" fillId="3" borderId="0" xfId="0" applyFill="1" applyAlignment="1">
      <alignment horizontal="center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14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0</xdr:col>
      <xdr:colOff>2176340</xdr:colOff>
      <xdr:row>3</xdr:row>
      <xdr:rowOff>153749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2151892" cy="725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10"/>
  <sheetViews>
    <sheetView showGridLines="0" tabSelected="1" topLeftCell="A11" zoomScaleNormal="100" zoomScaleSheetLayoutView="100" zoomScalePageLayoutView="50" workbookViewId="0">
      <selection activeCell="H13" sqref="H13"/>
    </sheetView>
  </sheetViews>
  <sheetFormatPr baseColWidth="10" defaultColWidth="11.42578125" defaultRowHeight="15" x14ac:dyDescent="0.25"/>
  <cols>
    <col min="1" max="1" width="96.85546875" style="1" customWidth="1"/>
    <col min="2" max="2" width="21.140625" style="1" customWidth="1"/>
    <col min="3" max="3" width="11" style="1" customWidth="1"/>
    <col min="4" max="4" width="10" style="1" customWidth="1"/>
    <col min="5" max="5" width="11.42578125" style="1" customWidth="1"/>
    <col min="6" max="6" width="12.140625" style="1" customWidth="1"/>
    <col min="7" max="16384" width="11.42578125" style="1"/>
  </cols>
  <sheetData>
    <row r="4" spans="1:7" ht="19.350000000000001" customHeight="1" x14ac:dyDescent="0.25"/>
    <row r="5" spans="1:7" s="2" customFormat="1" ht="18" x14ac:dyDescent="0.25">
      <c r="A5" s="46"/>
      <c r="B5" s="46"/>
      <c r="C5" s="46"/>
      <c r="D5" s="46"/>
      <c r="E5" s="47"/>
      <c r="F5" s="47"/>
    </row>
    <row r="6" spans="1:7" customFormat="1" ht="8.25" customHeight="1" x14ac:dyDescent="0.25">
      <c r="A6" s="48"/>
      <c r="B6" s="48"/>
      <c r="C6" s="48"/>
      <c r="D6" s="48"/>
      <c r="E6" s="47"/>
      <c r="F6" s="47"/>
    </row>
    <row r="8" spans="1:7" x14ac:dyDescent="0.25">
      <c r="G8" s="3" t="s">
        <v>0</v>
      </c>
    </row>
    <row r="9" spans="1:7" ht="12.75" customHeight="1" x14ac:dyDescent="0.25">
      <c r="A9" s="49" t="s">
        <v>14</v>
      </c>
      <c r="B9" s="50"/>
      <c r="C9" s="50"/>
      <c r="D9" s="50"/>
      <c r="E9" s="51"/>
      <c r="F9" s="52"/>
    </row>
    <row r="10" spans="1:7" ht="33.75" customHeight="1" x14ac:dyDescent="0.25">
      <c r="A10" s="53"/>
      <c r="B10" s="54"/>
      <c r="C10" s="54"/>
      <c r="D10" s="54"/>
      <c r="E10" s="55"/>
      <c r="F10" s="56"/>
    </row>
    <row r="11" spans="1:7" x14ac:dyDescent="0.25">
      <c r="A11" s="11"/>
      <c r="B11" s="3"/>
      <c r="C11" s="3"/>
      <c r="D11" s="3"/>
      <c r="E11" s="3"/>
      <c r="F11" s="3"/>
    </row>
    <row r="12" spans="1:7" x14ac:dyDescent="0.25">
      <c r="A12" s="4">
        <v>45016</v>
      </c>
      <c r="B12" s="4"/>
      <c r="C12" s="4"/>
      <c r="D12" s="4"/>
      <c r="E12" s="4"/>
      <c r="F12" s="4"/>
    </row>
    <row r="13" spans="1:7" x14ac:dyDescent="0.25">
      <c r="B13" s="27"/>
      <c r="C13" s="28"/>
      <c r="D13" s="28"/>
      <c r="E13" s="28"/>
      <c r="F13" s="3"/>
    </row>
    <row r="14" spans="1:7" ht="25.5" x14ac:dyDescent="0.25">
      <c r="A14" s="29" t="s">
        <v>1</v>
      </c>
      <c r="B14" s="30" t="s">
        <v>2</v>
      </c>
      <c r="C14" s="30" t="s">
        <v>3</v>
      </c>
      <c r="D14" s="31" t="s">
        <v>4</v>
      </c>
      <c r="E14" s="31" t="s">
        <v>5</v>
      </c>
      <c r="F14" s="32" t="s">
        <v>6</v>
      </c>
    </row>
    <row r="15" spans="1:7" x14ac:dyDescent="0.25">
      <c r="A15" s="33" t="s">
        <v>7</v>
      </c>
      <c r="B15" s="5" t="s">
        <v>8</v>
      </c>
      <c r="C15" s="5" t="s">
        <v>8</v>
      </c>
      <c r="D15" s="5" t="s">
        <v>8</v>
      </c>
      <c r="E15" s="5" t="s">
        <v>8</v>
      </c>
      <c r="F15" s="34" t="s">
        <v>8</v>
      </c>
    </row>
    <row r="16" spans="1:7" x14ac:dyDescent="0.25">
      <c r="A16" s="35" t="s">
        <v>9</v>
      </c>
      <c r="B16" s="6">
        <v>31</v>
      </c>
      <c r="C16" s="6">
        <v>7</v>
      </c>
      <c r="D16" s="6">
        <v>24</v>
      </c>
      <c r="E16" s="6">
        <v>8</v>
      </c>
      <c r="F16" s="43">
        <v>21</v>
      </c>
    </row>
    <row r="17" spans="1:6" x14ac:dyDescent="0.25">
      <c r="A17" s="37" t="s">
        <v>15</v>
      </c>
      <c r="B17" s="6">
        <v>1150</v>
      </c>
      <c r="C17" s="6">
        <v>850</v>
      </c>
      <c r="D17" s="6">
        <v>400</v>
      </c>
      <c r="E17" s="6">
        <v>50</v>
      </c>
      <c r="F17" s="36">
        <v>1650</v>
      </c>
    </row>
    <row r="18" spans="1:6" x14ac:dyDescent="0.25">
      <c r="A18" s="37" t="s">
        <v>17</v>
      </c>
      <c r="B18" s="6">
        <v>800</v>
      </c>
      <c r="C18" s="6">
        <v>600</v>
      </c>
      <c r="D18" s="6">
        <v>300</v>
      </c>
      <c r="E18" s="6">
        <v>50</v>
      </c>
      <c r="F18" s="36">
        <v>1150</v>
      </c>
    </row>
    <row r="19" spans="1:6" ht="15.75" x14ac:dyDescent="0.25">
      <c r="A19" s="37" t="s">
        <v>16</v>
      </c>
      <c r="B19" s="6">
        <v>1950</v>
      </c>
      <c r="C19" s="6">
        <v>1450</v>
      </c>
      <c r="D19" s="6">
        <v>700</v>
      </c>
      <c r="E19" s="6">
        <v>100</v>
      </c>
      <c r="F19" s="36">
        <v>2800</v>
      </c>
    </row>
    <row r="20" spans="1:6" ht="15.75" x14ac:dyDescent="0.25">
      <c r="A20" s="35" t="s">
        <v>10</v>
      </c>
      <c r="B20" s="6">
        <v>209050.00000080001</v>
      </c>
      <c r="C20" s="6">
        <v>152850.00000005</v>
      </c>
      <c r="D20" s="6">
        <v>74050</v>
      </c>
      <c r="E20" s="6">
        <v>5050</v>
      </c>
      <c r="F20" s="36">
        <v>309700</v>
      </c>
    </row>
    <row r="21" spans="1:6" x14ac:dyDescent="0.25">
      <c r="A21" s="38" t="s">
        <v>11</v>
      </c>
      <c r="B21" s="44">
        <v>2620.2057780135201</v>
      </c>
      <c r="C21" s="6">
        <v>286.67939510985502</v>
      </c>
      <c r="D21" s="44">
        <v>0</v>
      </c>
      <c r="E21" s="44">
        <v>5.7350338426243601</v>
      </c>
      <c r="F21" s="45">
        <v>0</v>
      </c>
    </row>
    <row r="22" spans="1:6" x14ac:dyDescent="0.25">
      <c r="A22" s="38" t="s">
        <v>13</v>
      </c>
      <c r="B22" s="7">
        <v>1.241803686257623E-2</v>
      </c>
      <c r="C22" s="7">
        <v>1.8579351594929473E-3</v>
      </c>
      <c r="D22" s="7">
        <v>1.6000000000000001E-3</v>
      </c>
      <c r="E22" s="7">
        <v>1.6000000000000001E-3</v>
      </c>
      <c r="F22" s="42">
        <v>1.6000000000000001E-3</v>
      </c>
    </row>
    <row r="23" spans="1:6" ht="15.75" x14ac:dyDescent="0.25">
      <c r="A23" s="39" t="s">
        <v>12</v>
      </c>
      <c r="B23" s="40">
        <f>B22*1000</f>
        <v>12.41803686257623</v>
      </c>
      <c r="C23" s="40">
        <f>C22*1000</f>
        <v>1.8579351594929472</v>
      </c>
      <c r="D23" s="40">
        <f>D22*1000</f>
        <v>1.6</v>
      </c>
      <c r="E23" s="40">
        <f>E22*1000</f>
        <v>1.6</v>
      </c>
      <c r="F23" s="41">
        <f>F22*1000</f>
        <v>1.6</v>
      </c>
    </row>
    <row r="24" spans="1:6" x14ac:dyDescent="0.25">
      <c r="A24" s="11"/>
      <c r="B24" s="3"/>
      <c r="C24" s="3"/>
      <c r="D24" s="3"/>
      <c r="E24" s="3"/>
      <c r="F24" s="3"/>
    </row>
    <row r="25" spans="1:6" x14ac:dyDescent="0.25">
      <c r="B25" s="3"/>
      <c r="C25" s="3"/>
      <c r="D25" s="3"/>
      <c r="E25" s="3"/>
      <c r="F25" s="3"/>
    </row>
    <row r="26" spans="1:6" x14ac:dyDescent="0.25">
      <c r="B26" s="3"/>
      <c r="C26" s="3"/>
      <c r="D26" s="3"/>
      <c r="E26" s="3"/>
      <c r="F26" s="3"/>
    </row>
    <row r="27" spans="1:6" x14ac:dyDescent="0.25">
      <c r="B27" s="3"/>
      <c r="C27" s="3"/>
      <c r="D27" s="3"/>
      <c r="E27" s="3"/>
      <c r="F27" s="3"/>
    </row>
    <row r="28" spans="1:6" x14ac:dyDescent="0.25">
      <c r="A28" s="11"/>
      <c r="B28" s="3"/>
      <c r="C28" s="3"/>
      <c r="D28" s="3"/>
      <c r="E28" s="3"/>
      <c r="F28" s="3"/>
    </row>
    <row r="29" spans="1:6" x14ac:dyDescent="0.25">
      <c r="C29" s="3"/>
      <c r="D29" s="3"/>
      <c r="E29" s="3"/>
      <c r="F29" s="3"/>
    </row>
    <row r="30" spans="1:6" x14ac:dyDescent="0.25">
      <c r="A30" s="12"/>
      <c r="B30" s="13"/>
      <c r="C30" s="13"/>
      <c r="D30" s="14"/>
      <c r="E30" s="14"/>
      <c r="F30" s="14"/>
    </row>
    <row r="31" spans="1:6" x14ac:dyDescent="0.25">
      <c r="A31" s="8"/>
      <c r="B31" s="15"/>
      <c r="C31" s="15"/>
      <c r="D31" s="15"/>
      <c r="E31" s="15"/>
      <c r="F31" s="15"/>
    </row>
    <row r="32" spans="1:6" x14ac:dyDescent="0.25">
      <c r="A32" s="8"/>
      <c r="B32" s="16"/>
      <c r="C32" s="16"/>
      <c r="D32" s="16"/>
      <c r="E32" s="16"/>
      <c r="F32" s="16"/>
    </row>
    <row r="33" spans="1:8" x14ac:dyDescent="0.25">
      <c r="A33" s="17"/>
      <c r="B33" s="16"/>
      <c r="C33" s="16"/>
      <c r="D33" s="16"/>
      <c r="E33" s="16"/>
      <c r="F33" s="16"/>
    </row>
    <row r="34" spans="1:8" x14ac:dyDescent="0.25">
      <c r="A34" s="8"/>
      <c r="B34" s="16"/>
      <c r="C34" s="16"/>
      <c r="D34" s="16"/>
      <c r="E34" s="16"/>
      <c r="F34" s="16"/>
    </row>
    <row r="35" spans="1:8" x14ac:dyDescent="0.25">
      <c r="A35" s="8"/>
      <c r="B35" s="16"/>
      <c r="C35" s="16"/>
      <c r="D35" s="16"/>
      <c r="E35" s="16"/>
      <c r="F35" s="16"/>
    </row>
    <row r="36" spans="1:8" x14ac:dyDescent="0.25">
      <c r="A36" s="8"/>
      <c r="B36" s="16"/>
      <c r="C36" s="18"/>
      <c r="D36" s="16"/>
      <c r="E36" s="16"/>
      <c r="F36" s="16"/>
    </row>
    <row r="37" spans="1:8" x14ac:dyDescent="0.25">
      <c r="A37" s="8"/>
      <c r="B37" s="16"/>
      <c r="C37" s="18"/>
      <c r="D37" s="16"/>
      <c r="E37" s="16"/>
      <c r="F37" s="16"/>
    </row>
    <row r="38" spans="1:8" x14ac:dyDescent="0.25">
      <c r="A38" s="19"/>
      <c r="B38" s="20"/>
      <c r="C38" s="20"/>
      <c r="D38" s="20"/>
      <c r="E38" s="20"/>
      <c r="F38" s="20"/>
    </row>
    <row r="39" spans="1:8" x14ac:dyDescent="0.25">
      <c r="A39" s="19"/>
      <c r="B39" s="21"/>
      <c r="C39" s="21"/>
      <c r="D39" s="21"/>
      <c r="E39" s="21"/>
      <c r="F39" s="21"/>
    </row>
    <row r="40" spans="1:8" x14ac:dyDescent="0.25">
      <c r="A40" s="8"/>
      <c r="B40" s="22"/>
      <c r="C40" s="22"/>
      <c r="D40" s="22"/>
      <c r="E40" s="22"/>
      <c r="F40" s="22"/>
    </row>
    <row r="41" spans="1:8" x14ac:dyDescent="0.25">
      <c r="A41" s="19"/>
      <c r="B41" s="20"/>
      <c r="C41" s="20"/>
      <c r="D41" s="20"/>
      <c r="E41" s="20"/>
      <c r="F41" s="20"/>
    </row>
    <row r="42" spans="1:8" x14ac:dyDescent="0.25">
      <c r="A42" s="8"/>
      <c r="B42" s="23"/>
      <c r="C42" s="23"/>
      <c r="D42" s="23"/>
      <c r="E42" s="23"/>
      <c r="F42" s="23"/>
    </row>
    <row r="43" spans="1:8" x14ac:dyDescent="0.25">
      <c r="A43" s="8"/>
      <c r="B43" s="24"/>
      <c r="C43" s="24"/>
      <c r="D43" s="24"/>
      <c r="E43" s="24"/>
      <c r="F43" s="24"/>
    </row>
    <row r="44" spans="1:8" x14ac:dyDescent="0.25">
      <c r="A44" s="8"/>
      <c r="B44" s="23"/>
      <c r="C44" s="23"/>
      <c r="D44" s="23"/>
      <c r="E44" s="23"/>
      <c r="F44" s="23"/>
    </row>
    <row r="45" spans="1:8" x14ac:dyDescent="0.25">
      <c r="A45" s="19"/>
      <c r="B45" s="25"/>
      <c r="C45" s="25"/>
      <c r="D45" s="25"/>
      <c r="E45" s="25"/>
      <c r="F45" s="25"/>
    </row>
    <row r="46" spans="1:8" x14ac:dyDescent="0.25">
      <c r="A46" s="8"/>
      <c r="B46" s="26"/>
      <c r="C46" s="26"/>
      <c r="D46" s="26"/>
      <c r="E46" s="26"/>
      <c r="F46" s="26"/>
      <c r="H46" s="10"/>
    </row>
    <row r="48" spans="1:8" ht="15" customHeight="1" x14ac:dyDescent="0.25"/>
    <row r="56" spans="1:1" x14ac:dyDescent="0.25">
      <c r="A56" s="8"/>
    </row>
    <row r="58" spans="1:1" x14ac:dyDescent="0.25">
      <c r="A58" s="8"/>
    </row>
    <row r="60" spans="1:1" x14ac:dyDescent="0.25">
      <c r="A60" s="8"/>
    </row>
    <row r="68" spans="1:6" x14ac:dyDescent="0.25">
      <c r="A68" s="8"/>
    </row>
    <row r="77" spans="1:6" x14ac:dyDescent="0.25">
      <c r="A77" s="8"/>
      <c r="B77" s="9"/>
      <c r="C77" s="9"/>
      <c r="D77" s="9"/>
      <c r="E77" s="9"/>
      <c r="F77" s="9"/>
    </row>
    <row r="90" spans="1:6" x14ac:dyDescent="0.25">
      <c r="A90" s="8"/>
      <c r="B90" s="9"/>
      <c r="C90" s="9"/>
      <c r="D90" s="9"/>
      <c r="E90" s="9"/>
      <c r="F90" s="9"/>
    </row>
    <row r="92" spans="1:6" x14ac:dyDescent="0.25">
      <c r="A92" s="8"/>
      <c r="B92" s="9"/>
      <c r="C92" s="9"/>
      <c r="D92" s="9"/>
      <c r="E92" s="9"/>
      <c r="F92" s="9"/>
    </row>
    <row r="94" spans="1:6" x14ac:dyDescent="0.25">
      <c r="A94" s="8"/>
      <c r="B94" s="9"/>
      <c r="C94" s="9"/>
      <c r="D94" s="9"/>
      <c r="E94" s="9"/>
      <c r="F94" s="9"/>
    </row>
    <row r="109" spans="1:1" x14ac:dyDescent="0.25">
      <c r="A109" s="8"/>
    </row>
    <row r="110" spans="1:1" x14ac:dyDescent="0.25">
      <c r="A110" s="8"/>
    </row>
  </sheetData>
  <mergeCells count="3">
    <mergeCell ref="A5:F5"/>
    <mergeCell ref="A6:F6"/>
    <mergeCell ref="A9:F10"/>
  </mergeCells>
  <pageMargins left="0.7" right="0.7" top="0.75" bottom="0.75" header="0.3" footer="0.3"/>
  <pageSetup paperSize="8" scale="80" orientation="landscape" r:id="rId1"/>
  <headerFooter>
    <oddFooter>&amp;L&amp;"Calibri"&amp;11&amp;K000000_x000D_&amp;1#&amp;"Calibri"&amp;10&amp;K000000Sensitivity: C1 -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Alvaro Cuenca Rodriguez-Monsalve</cp:lastModifiedBy>
  <cp:lastPrinted>2023-01-04T11:45:22Z</cp:lastPrinted>
  <dcterms:created xsi:type="dcterms:W3CDTF">2018-10-03T07:27:43Z</dcterms:created>
  <dcterms:modified xsi:type="dcterms:W3CDTF">2023-04-05T12:14:38Z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2023-04-05T12:14:38Z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5516b411-7ff6-46ef-91b3-497282ac0d26</vt:lpwstr>
  </property>
  <property fmtid="{D5CDD505-2E9C-101B-9397-08002B2CF9AE}" pid="8" name="MSIP_Label_c87ed870-a345-4f9b-82a0-03d347ae83d3_ContentBits">
    <vt:lpwstr>2</vt:lpwstr>
  </property>
</Properties>
</file>