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4.Abril\"/>
    </mc:Choice>
  </mc:AlternateContent>
  <xr:revisionPtr revIDLastSave="0" documentId="13_ncr:1_{0FE60E02-3253-44F5-8B67-E1DB57FFE5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9" i="1" l="1"/>
  <c r="B19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<sst xmlns="http://schemas.openxmlformats.org/spreadsheetml/2006/main" count="25" uniqueCount="21">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</sst>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169" fontId="0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7" zoomScaleNormal="100" zoomScaleSheetLayoutView="100" zoomScalePageLayoutView="50" workbookViewId="0">
      <selection activeCell="E21" sqref="E21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2"/>
      <c r="B5" s="52"/>
      <c r="C5" s="52"/>
      <c r="D5" s="52"/>
      <c r="E5" s="53"/>
      <c r="F5" s="53"/>
    </row>
    <row r="6" spans="1:7" customFormat="1" ht="8.25" customHeight="1" x14ac:dyDescent="0.35">
      <c r="A6" s="54"/>
      <c r="B6" s="54"/>
      <c r="C6" s="54"/>
      <c r="D6" s="54"/>
      <c r="E6" s="53"/>
      <c r="F6" s="53"/>
    </row>
    <row r="8" spans="1:7" x14ac:dyDescent="0.35">
      <c r="G8" s="3" t="s">
        <v>0</v>
      </c>
    </row>
    <row r="9" spans="1:7" ht="12.75" customHeight="1" x14ac:dyDescent="0.35">
      <c r="A9" s="55" t="s">
        <v>17</v>
      </c>
      <c r="B9" s="56"/>
      <c r="C9" s="56"/>
      <c r="D9" s="56"/>
      <c r="E9" s="57"/>
      <c r="F9" s="58"/>
    </row>
    <row r="10" spans="1:7" ht="33.75" customHeight="1" x14ac:dyDescent="0.35">
      <c r="A10" s="59"/>
      <c r="B10" s="60"/>
      <c r="C10" s="60"/>
      <c r="D10" s="60"/>
      <c r="E10" s="61"/>
      <c r="F10" s="62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45412</v>
      </c>
      <c r="B12" s="4"/>
      <c r="C12" s="4"/>
      <c r="D12" s="4"/>
      <c r="E12" s="4"/>
      <c r="F12" s="4"/>
    </row>
    <row r="13" spans="1:7" x14ac:dyDescent="0.35">
      <c r="B13" s="44"/>
      <c r="C13" s="45"/>
      <c r="D13" s="45"/>
      <c r="E13" s="45"/>
      <c r="F13" s="46"/>
      <c r="G13" s="39"/>
    </row>
    <row r="14" spans="1:7" ht="26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9"/>
    </row>
    <row r="16" spans="1:7" x14ac:dyDescent="0.35">
      <c r="A16" s="43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9"/>
    </row>
    <row r="17" spans="1:7" x14ac:dyDescent="0.35">
      <c r="A17" s="43" t="s">
        <v>10</v>
      </c>
      <c r="B17" s="6">
        <v>2400</v>
      </c>
      <c r="C17" s="6">
        <v>500</v>
      </c>
      <c r="D17" s="6">
        <v>500</v>
      </c>
      <c r="E17" s="6">
        <v>50</v>
      </c>
      <c r="F17" s="27">
        <v>1650</v>
      </c>
      <c r="G17" s="39"/>
    </row>
    <row r="18" spans="1:7" ht="25" x14ac:dyDescent="0.35">
      <c r="A18" s="43" t="s">
        <v>11</v>
      </c>
      <c r="B18" s="6">
        <v>1450</v>
      </c>
      <c r="C18" s="6">
        <v>300</v>
      </c>
      <c r="D18" s="6">
        <v>300</v>
      </c>
      <c r="E18" s="6">
        <v>50</v>
      </c>
      <c r="F18" s="27">
        <v>1000</v>
      </c>
      <c r="G18" s="39"/>
    </row>
    <row r="19" spans="1:7" ht="28" x14ac:dyDescent="0.35">
      <c r="A19" s="43" t="s">
        <v>15</v>
      </c>
      <c r="B19" s="6">
        <f t="shared" ref="B19:F19" si="0">+B17+B18</f>
        <v>3850</v>
      </c>
      <c r="C19" s="6">
        <f t="shared" si="0"/>
        <v>800</v>
      </c>
      <c r="D19" s="6">
        <f t="shared" si="0"/>
        <v>800</v>
      </c>
      <c r="E19" s="6">
        <f t="shared" si="0"/>
        <v>100</v>
      </c>
      <c r="F19" s="27">
        <f t="shared" si="0"/>
        <v>2650</v>
      </c>
      <c r="G19" s="39"/>
    </row>
    <row r="20" spans="1:7" ht="28" x14ac:dyDescent="0.35">
      <c r="A20" s="43" t="s">
        <v>12</v>
      </c>
      <c r="B20" s="6">
        <v>352700.00000068097</v>
      </c>
      <c r="C20" s="6">
        <v>67450</v>
      </c>
      <c r="D20" s="6">
        <v>72200</v>
      </c>
      <c r="E20" s="6">
        <v>5100</v>
      </c>
      <c r="F20" s="27">
        <v>241150</v>
      </c>
      <c r="G20" s="39"/>
    </row>
    <row r="21" spans="1:7" ht="15" x14ac:dyDescent="0.35">
      <c r="A21" s="43" t="s">
        <v>13</v>
      </c>
      <c r="B21" s="6">
        <v>4505</v>
      </c>
      <c r="C21" s="6">
        <v>270</v>
      </c>
      <c r="D21" s="6">
        <v>0</v>
      </c>
      <c r="E21" s="6">
        <v>3.92</v>
      </c>
      <c r="F21" s="27">
        <v>0</v>
      </c>
      <c r="G21" s="39"/>
    </row>
    <row r="22" spans="1:7" ht="15" x14ac:dyDescent="0.35">
      <c r="A22" s="43" t="s">
        <v>3</v>
      </c>
      <c r="B22" s="48">
        <v>1.2636432763097111E-2</v>
      </c>
      <c r="C22" s="48">
        <v>3.9579705109628023E-3</v>
      </c>
      <c r="D22" s="48">
        <v>1.6000000000000001E-3</v>
      </c>
      <c r="E22" s="48">
        <v>1.6000000000000001E-3</v>
      </c>
      <c r="F22" s="49">
        <v>1.6000000000000001E-3</v>
      </c>
      <c r="G22" s="39"/>
    </row>
    <row r="23" spans="1:7" x14ac:dyDescent="0.35">
      <c r="A23" s="50" t="s">
        <v>16</v>
      </c>
      <c r="B23" s="28">
        <f>B22*1000</f>
        <v>12.636432763097112</v>
      </c>
      <c r="C23" s="28">
        <f>C22*1000</f>
        <v>3.9579705109628023</v>
      </c>
      <c r="D23" s="28">
        <f>D22*1000</f>
        <v>1.6</v>
      </c>
      <c r="E23" s="28">
        <f>E22*1000</f>
        <v>1.6</v>
      </c>
      <c r="F23" s="29">
        <f>F22*1000</f>
        <v>1.6</v>
      </c>
      <c r="G23" s="39"/>
    </row>
    <row r="24" spans="1:7" x14ac:dyDescent="0.35">
      <c r="A24" s="43"/>
      <c r="B24" s="3"/>
      <c r="C24" s="3"/>
      <c r="D24" s="3"/>
      <c r="E24" s="3"/>
      <c r="F24" s="3"/>
      <c r="G24" s="46"/>
    </row>
    <row r="25" spans="1:7" x14ac:dyDescent="0.35">
      <c r="A25" s="43" t="s">
        <v>18</v>
      </c>
      <c r="B25" s="3"/>
      <c r="C25" s="3"/>
      <c r="D25" s="3"/>
      <c r="E25" s="3"/>
      <c r="F25" s="3"/>
      <c r="G25" s="3"/>
    </row>
    <row r="26" spans="1:7" x14ac:dyDescent="0.35">
      <c r="A26" s="51" t="s">
        <v>19</v>
      </c>
      <c r="B26" s="36">
        <v>1563561.80024</v>
      </c>
      <c r="C26" s="36">
        <v>194832.77192999999</v>
      </c>
      <c r="D26" s="36">
        <v>163440.57811</v>
      </c>
      <c r="E26" s="36">
        <v>12056.78422</v>
      </c>
      <c r="F26" s="35">
        <v>380130.78447999997</v>
      </c>
      <c r="G26" s="46"/>
    </row>
    <row r="27" spans="1:7" x14ac:dyDescent="0.35">
      <c r="A27" s="31" t="s">
        <v>20</v>
      </c>
      <c r="B27" s="40"/>
      <c r="C27" s="40"/>
      <c r="D27" s="40"/>
      <c r="E27" s="40"/>
      <c r="F27" s="40"/>
      <c r="G27" s="33"/>
    </row>
    <row r="28" spans="1:7" x14ac:dyDescent="0.35">
      <c r="B28" s="3"/>
      <c r="C28" s="47"/>
      <c r="D28" s="3"/>
      <c r="E28" s="3"/>
      <c r="F28" s="3"/>
    </row>
    <row r="29" spans="1:7" x14ac:dyDescent="0.35">
      <c r="A29" s="10"/>
      <c r="B29" s="38"/>
      <c r="C29" s="3"/>
      <c r="D29" s="33"/>
      <c r="E29" s="41"/>
      <c r="F29" s="33"/>
    </row>
    <row r="30" spans="1:7" x14ac:dyDescent="0.35">
      <c r="B30" s="37"/>
      <c r="C30" s="3"/>
      <c r="D30" s="33"/>
      <c r="E30" s="34"/>
      <c r="F30" s="33"/>
    </row>
    <row r="31" spans="1:7" x14ac:dyDescent="0.35">
      <c r="A31" s="11"/>
      <c r="B31" s="42"/>
      <c r="C31" s="3"/>
      <c r="D31" s="33"/>
      <c r="E31" s="34"/>
      <c r="F31" s="33"/>
    </row>
    <row r="32" spans="1:7" x14ac:dyDescent="0.35">
      <c r="A32" s="7"/>
      <c r="B32" s="32"/>
      <c r="C32" s="3"/>
      <c r="D32" s="33"/>
      <c r="E32" s="34"/>
      <c r="F32" s="33"/>
    </row>
    <row r="33" spans="1:8" x14ac:dyDescent="0.35">
      <c r="A33" s="7"/>
      <c r="B33" s="32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2024-08-05T11:10:06Z</cp:lastPrinted>
  <dcterms:created xsi:type="dcterms:W3CDTF">2018-10-03T07:27:43Z</dcterms:created>
  <dcterms:modified xsi:type="dcterms:W3CDTF">2024-08-05T11:10:11Z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