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4\05.Mayo\"/>
    </mc:Choice>
  </mc:AlternateContent>
  <xr:revisionPtr revIDLastSave="0" documentId="13_ncr:1_{18B6ACAC-2947-4983-9ADA-04F9820E78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3" i="1"/>
  <c r="D19" i="1" l="1"/>
  <c r="C19" i="1" l="1"/>
  <c r="E19" i="1"/>
  <c r="F19" i="1"/>
  <c r="C23" i="1" l="1"/>
  <c r="E23" i="1"/>
  <c r="F23" i="1"/>
  <c r="D23" i="1"/>
</calcChain>
</file>

<file path=xl/sharedStrings.xml><?xml version="1.0" encoding="utf-8"?>
<sst xmlns="http://schemas.openxmlformats.org/spreadsheetml/2006/main" count="25" uniqueCount="21">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</sst>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3" fontId="9" fillId="6" borderId="18" xfId="0" applyNumberFormat="1" applyFont="1" applyFill="1" applyBorder="1" applyAlignment="1">
      <alignment horizontal="right" vertical="center"/>
    </xf>
    <xf numFmtId="2" fontId="9" fillId="6" borderId="19" xfId="1" applyNumberFormat="1" applyFont="1" applyFill="1" applyBorder="1" applyAlignment="1">
      <alignment horizontal="right" vertical="center"/>
    </xf>
    <xf numFmtId="2" fontId="9" fillId="6" borderId="20" xfId="1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3" fontId="9" fillId="6" borderId="21" xfId="0" applyNumberFormat="1" applyFont="1" applyFill="1" applyBorder="1" applyAlignment="1">
      <alignment horizontal="right" vertical="center"/>
    </xf>
    <xf numFmtId="3" fontId="9" fillId="6" borderId="22" xfId="0" applyNumberFormat="1" applyFont="1" applyFill="1" applyBorder="1" applyAlignment="1">
      <alignment horizontal="right" vertical="center"/>
    </xf>
    <xf numFmtId="43" fontId="0" fillId="0" borderId="0" xfId="15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9" fontId="5" fillId="0" borderId="0" xfId="15" applyNumberFormat="1" applyFont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10" fontId="11" fillId="6" borderId="9" xfId="1" applyNumberFormat="1" applyFont="1" applyFill="1" applyBorder="1" applyAlignment="1">
      <alignment horizontal="right" vertical="center"/>
    </xf>
    <xf numFmtId="10" fontId="11" fillId="6" borderId="18" xfId="1" applyNumberFormat="1" applyFont="1" applyFill="1" applyBorder="1" applyAlignment="1">
      <alignment horizontal="right" vertical="center"/>
    </xf>
    <xf numFmtId="2" fontId="9" fillId="0" borderId="19" xfId="1" applyNumberFormat="1" applyFont="1" applyFill="1" applyBorder="1" applyAlignment="1">
      <alignment horizontal="left" vertical="center"/>
    </xf>
    <xf numFmtId="3" fontId="9" fillId="0" borderId="22" xfId="0" applyNumberFormat="1" applyFont="1" applyFill="1" applyBorder="1" applyAlignment="1">
      <alignment horizontal="left" vertical="center"/>
    </xf>
    <xf numFmtId="43" fontId="0" fillId="0" borderId="0" xfId="0" applyNumberFormat="1" applyAlignment="1">
      <alignment vertic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2190945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1"/>
  <sheetViews>
    <sheetView showGridLines="0" tabSelected="1" topLeftCell="A11" zoomScaleNormal="100" zoomScaleSheetLayoutView="100" zoomScalePageLayoutView="50" workbookViewId="0">
      <selection activeCell="D21" sqref="D21"/>
    </sheetView>
  </sheetViews>
  <sheetFormatPr baseColWidth="10" defaultColWidth="11.453125" defaultRowHeight="14.5" x14ac:dyDescent="0.35"/>
  <cols>
    <col min="1" max="1" width="96.7265625" style="1" customWidth="1"/>
    <col min="2" max="2" width="21.26953125" style="1" customWidth="1"/>
    <col min="3" max="3" width="11" style="1" customWidth="1"/>
    <col min="4" max="4" width="15.26953125" style="1" bestFit="1" customWidth="1"/>
    <col min="5" max="5" width="11.453125" style="1" customWidth="1"/>
    <col min="6" max="6" width="13.7265625" style="1" customWidth="1"/>
    <col min="7" max="16384" width="11.453125" style="1"/>
  </cols>
  <sheetData>
    <row r="4" spans="1:7" ht="19.399999999999999" customHeight="1" x14ac:dyDescent="0.35"/>
    <row r="5" spans="1:7" s="2" customFormat="1" ht="18" x14ac:dyDescent="0.4">
      <c r="A5" s="51"/>
      <c r="B5" s="51"/>
      <c r="C5" s="51"/>
      <c r="D5" s="51"/>
      <c r="E5" s="52"/>
      <c r="F5" s="52"/>
    </row>
    <row r="6" spans="1:7" customFormat="1" ht="8.25" customHeight="1" x14ac:dyDescent="0.35">
      <c r="A6" s="53"/>
      <c r="B6" s="53"/>
      <c r="C6" s="53"/>
      <c r="D6" s="53"/>
      <c r="E6" s="52"/>
      <c r="F6" s="52"/>
    </row>
    <row r="8" spans="1:7" x14ac:dyDescent="0.35">
      <c r="G8" s="3" t="s">
        <v>0</v>
      </c>
    </row>
    <row r="9" spans="1:7" ht="12.75" customHeight="1" x14ac:dyDescent="0.35">
      <c r="A9" s="54" t="s">
        <v>17</v>
      </c>
      <c r="B9" s="55"/>
      <c r="C9" s="55"/>
      <c r="D9" s="55"/>
      <c r="E9" s="56"/>
      <c r="F9" s="57"/>
    </row>
    <row r="10" spans="1:7" ht="33.75" customHeight="1" x14ac:dyDescent="0.35">
      <c r="A10" s="58"/>
      <c r="B10" s="59"/>
      <c r="C10" s="59"/>
      <c r="D10" s="59"/>
      <c r="E10" s="60"/>
      <c r="F10" s="61"/>
    </row>
    <row r="11" spans="1:7" x14ac:dyDescent="0.35">
      <c r="A11" s="10"/>
      <c r="B11" s="3"/>
      <c r="C11" s="3"/>
      <c r="D11" s="3"/>
      <c r="E11" s="3"/>
      <c r="F11" s="3"/>
    </row>
    <row r="12" spans="1:7" x14ac:dyDescent="0.35">
      <c r="A12" s="4">
        <v>45443</v>
      </c>
      <c r="B12" s="4"/>
      <c r="C12" s="4"/>
      <c r="D12" s="4"/>
      <c r="E12" s="4"/>
      <c r="F12" s="4"/>
    </row>
    <row r="13" spans="1:7" x14ac:dyDescent="0.35">
      <c r="B13" s="42"/>
      <c r="C13" s="43"/>
      <c r="D13" s="43"/>
      <c r="E13" s="43"/>
      <c r="F13" s="44"/>
      <c r="G13" s="38"/>
    </row>
    <row r="14" spans="1:7" ht="26" x14ac:dyDescent="0.35">
      <c r="A14" s="22" t="s">
        <v>4</v>
      </c>
      <c r="B14" s="30" t="s">
        <v>6</v>
      </c>
      <c r="C14" s="30" t="s">
        <v>7</v>
      </c>
      <c r="D14" s="23" t="s">
        <v>8</v>
      </c>
      <c r="E14" s="23" t="s">
        <v>1</v>
      </c>
      <c r="F14" s="24" t="s">
        <v>14</v>
      </c>
    </row>
    <row r="15" spans="1:7" x14ac:dyDescent="0.35">
      <c r="A15" s="25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26" t="s">
        <v>2</v>
      </c>
      <c r="G15" s="38"/>
    </row>
    <row r="16" spans="1:7" x14ac:dyDescent="0.35">
      <c r="A16" s="41" t="s">
        <v>9</v>
      </c>
      <c r="B16" s="6">
        <v>30</v>
      </c>
      <c r="C16" s="6">
        <v>7</v>
      </c>
      <c r="D16" s="6">
        <v>25</v>
      </c>
      <c r="E16" s="6">
        <v>8</v>
      </c>
      <c r="F16" s="27">
        <v>22</v>
      </c>
      <c r="G16" s="38"/>
    </row>
    <row r="17" spans="1:7" x14ac:dyDescent="0.35">
      <c r="A17" s="41" t="s">
        <v>10</v>
      </c>
      <c r="B17" s="6">
        <v>2650</v>
      </c>
      <c r="C17" s="6">
        <v>400</v>
      </c>
      <c r="D17" s="6">
        <v>450</v>
      </c>
      <c r="E17" s="6">
        <v>50</v>
      </c>
      <c r="F17" s="27">
        <v>1500</v>
      </c>
      <c r="G17" s="38"/>
    </row>
    <row r="18" spans="1:7" ht="25" x14ac:dyDescent="0.35">
      <c r="A18" s="41" t="s">
        <v>11</v>
      </c>
      <c r="B18" s="6">
        <v>1600</v>
      </c>
      <c r="C18" s="6">
        <v>250</v>
      </c>
      <c r="D18" s="6">
        <v>250</v>
      </c>
      <c r="E18" s="6">
        <v>50</v>
      </c>
      <c r="F18" s="27">
        <v>900</v>
      </c>
      <c r="G18" s="38"/>
    </row>
    <row r="19" spans="1:7" ht="28" x14ac:dyDescent="0.35">
      <c r="A19" s="41" t="s">
        <v>15</v>
      </c>
      <c r="B19" s="6">
        <f>+B17+B18</f>
        <v>4250</v>
      </c>
      <c r="C19" s="6">
        <f t="shared" ref="C19:F19" si="0">+C17+C18</f>
        <v>650</v>
      </c>
      <c r="D19" s="6">
        <f t="shared" si="0"/>
        <v>700</v>
      </c>
      <c r="E19" s="6">
        <f t="shared" si="0"/>
        <v>100</v>
      </c>
      <c r="F19" s="27">
        <f t="shared" si="0"/>
        <v>2400</v>
      </c>
      <c r="G19" s="38"/>
    </row>
    <row r="20" spans="1:7" ht="28" x14ac:dyDescent="0.35">
      <c r="A20" s="41" t="s">
        <v>12</v>
      </c>
      <c r="B20" s="6">
        <v>438700.00000048103</v>
      </c>
      <c r="C20" s="6">
        <v>64150</v>
      </c>
      <c r="D20" s="6">
        <v>68900</v>
      </c>
      <c r="E20" s="6">
        <v>5050</v>
      </c>
      <c r="F20" s="27">
        <v>241450</v>
      </c>
      <c r="G20" s="38"/>
    </row>
    <row r="21" spans="1:7" ht="15" x14ac:dyDescent="0.35">
      <c r="A21" s="41" t="s">
        <v>13</v>
      </c>
      <c r="B21" s="6">
        <v>4780.2768537212196</v>
      </c>
      <c r="C21" s="6">
        <v>297.42367586602199</v>
      </c>
      <c r="D21" s="6">
        <v>0</v>
      </c>
      <c r="E21" s="6">
        <v>3.835</v>
      </c>
      <c r="F21" s="27">
        <v>0</v>
      </c>
      <c r="G21" s="38"/>
    </row>
    <row r="22" spans="1:7" ht="15" x14ac:dyDescent="0.35">
      <c r="A22" s="41" t="s">
        <v>3</v>
      </c>
      <c r="B22" s="46">
        <v>1.0791910720659286E-2</v>
      </c>
      <c r="C22" s="46">
        <v>4.5898715411387776E-3</v>
      </c>
      <c r="D22" s="46">
        <v>1.6000000000000001E-3</v>
      </c>
      <c r="E22" s="46">
        <v>1.6000000000000001E-3</v>
      </c>
      <c r="F22" s="47">
        <v>1.6000000000000001E-3</v>
      </c>
      <c r="G22" s="38"/>
    </row>
    <row r="23" spans="1:7" x14ac:dyDescent="0.35">
      <c r="A23" s="48" t="s">
        <v>16</v>
      </c>
      <c r="B23" s="28">
        <f>B22*1000</f>
        <v>10.791910720659287</v>
      </c>
      <c r="C23" s="28">
        <f>C22*1000</f>
        <v>4.5898715411387778</v>
      </c>
      <c r="D23" s="28">
        <f>D22*1000</f>
        <v>1.6</v>
      </c>
      <c r="E23" s="28">
        <f>E22*1000</f>
        <v>1.6</v>
      </c>
      <c r="F23" s="29">
        <f>F22*1000</f>
        <v>1.6</v>
      </c>
      <c r="G23" s="38"/>
    </row>
    <row r="24" spans="1:7" x14ac:dyDescent="0.35">
      <c r="A24" s="41"/>
      <c r="B24" s="3"/>
      <c r="C24" s="3"/>
      <c r="D24" s="3"/>
      <c r="E24" s="3"/>
      <c r="F24" s="3"/>
      <c r="G24" s="44"/>
    </row>
    <row r="25" spans="1:7" x14ac:dyDescent="0.35">
      <c r="A25" s="41" t="s">
        <v>18</v>
      </c>
      <c r="B25" s="3"/>
      <c r="C25" s="3"/>
      <c r="D25" s="3"/>
      <c r="E25" s="3"/>
      <c r="F25" s="3"/>
      <c r="G25" s="3"/>
    </row>
    <row r="26" spans="1:7" x14ac:dyDescent="0.35">
      <c r="A26" s="49" t="s">
        <v>19</v>
      </c>
      <c r="B26" s="36">
        <v>1665396.02645</v>
      </c>
      <c r="C26" s="36">
        <v>212728.94244999997</v>
      </c>
      <c r="D26" s="36">
        <v>178365.45459000001</v>
      </c>
      <c r="E26" s="36">
        <v>7154.5778300000002</v>
      </c>
      <c r="F26" s="35">
        <v>903891.59031999996</v>
      </c>
      <c r="G26" s="44"/>
    </row>
    <row r="27" spans="1:7" x14ac:dyDescent="0.35">
      <c r="A27" s="31" t="s">
        <v>20</v>
      </c>
      <c r="B27" s="39"/>
      <c r="C27" s="39"/>
      <c r="D27" s="39"/>
      <c r="E27" s="39"/>
      <c r="F27" s="39"/>
      <c r="G27" s="33"/>
    </row>
    <row r="28" spans="1:7" x14ac:dyDescent="0.35">
      <c r="B28" s="3"/>
      <c r="C28" s="45"/>
      <c r="D28" s="3"/>
      <c r="E28" s="3"/>
      <c r="F28" s="3"/>
    </row>
    <row r="29" spans="1:7" x14ac:dyDescent="0.35">
      <c r="A29" s="10"/>
      <c r="B29" s="37"/>
      <c r="C29" s="3"/>
      <c r="D29" s="33"/>
      <c r="E29" s="40"/>
      <c r="F29" s="33"/>
    </row>
    <row r="30" spans="1:7" x14ac:dyDescent="0.35">
      <c r="B30" s="37"/>
      <c r="C30" s="3"/>
      <c r="D30" s="33"/>
      <c r="E30" s="34"/>
      <c r="F30" s="33"/>
    </row>
    <row r="31" spans="1:7" x14ac:dyDescent="0.35">
      <c r="A31" s="11"/>
      <c r="B31" s="37"/>
      <c r="C31" s="3"/>
      <c r="D31" s="33"/>
      <c r="E31" s="34"/>
      <c r="F31" s="33"/>
    </row>
    <row r="32" spans="1:7" x14ac:dyDescent="0.35">
      <c r="A32" s="7"/>
      <c r="B32" s="37"/>
      <c r="C32" s="3"/>
      <c r="D32" s="33"/>
      <c r="E32" s="34"/>
      <c r="F32" s="33"/>
    </row>
    <row r="33" spans="1:8" x14ac:dyDescent="0.35">
      <c r="A33" s="7"/>
      <c r="B33" s="50"/>
      <c r="C33" s="3"/>
      <c r="D33" s="33"/>
      <c r="E33" s="34"/>
      <c r="F33" s="33"/>
    </row>
    <row r="34" spans="1:8" x14ac:dyDescent="0.35">
      <c r="A34" s="13"/>
      <c r="B34" s="32"/>
      <c r="C34" s="3"/>
      <c r="D34" s="33"/>
      <c r="E34" s="34"/>
      <c r="F34" s="33"/>
    </row>
    <row r="35" spans="1:8" x14ac:dyDescent="0.35">
      <c r="A35" s="7"/>
      <c r="B35" s="32"/>
      <c r="C35" s="3"/>
      <c r="D35" s="33"/>
      <c r="E35" s="34"/>
      <c r="F35" s="33"/>
    </row>
    <row r="36" spans="1:8" x14ac:dyDescent="0.35">
      <c r="A36" s="7"/>
      <c r="B36" s="32"/>
      <c r="C36" s="3"/>
      <c r="D36" s="33"/>
      <c r="E36" s="34"/>
      <c r="F36" s="12"/>
    </row>
    <row r="37" spans="1:8" x14ac:dyDescent="0.35">
      <c r="A37" s="7"/>
      <c r="B37" s="32"/>
      <c r="C37" s="3"/>
      <c r="D37" s="33"/>
      <c r="E37" s="12"/>
      <c r="F37" s="12"/>
    </row>
    <row r="38" spans="1:8" x14ac:dyDescent="0.35">
      <c r="A38" s="7"/>
      <c r="B38" s="32"/>
      <c r="C38" s="3"/>
      <c r="D38" s="33"/>
      <c r="E38" s="12"/>
      <c r="F38" s="12"/>
    </row>
    <row r="39" spans="1:8" x14ac:dyDescent="0.35">
      <c r="A39" s="14"/>
      <c r="B39" s="32"/>
      <c r="C39" s="3"/>
      <c r="D39" s="33"/>
      <c r="E39" s="15"/>
      <c r="F39" s="15"/>
    </row>
    <row r="40" spans="1:8" x14ac:dyDescent="0.35">
      <c r="A40" s="14"/>
      <c r="B40" s="32"/>
      <c r="C40" s="3"/>
      <c r="D40" s="33"/>
      <c r="E40" s="16"/>
      <c r="F40" s="16"/>
    </row>
    <row r="41" spans="1:8" x14ac:dyDescent="0.35">
      <c r="A41" s="7"/>
      <c r="B41" s="32"/>
      <c r="C41" s="3"/>
      <c r="D41" s="33"/>
      <c r="E41" s="17"/>
      <c r="F41" s="17"/>
    </row>
    <row r="42" spans="1:8" x14ac:dyDescent="0.35">
      <c r="A42" s="14"/>
      <c r="B42" s="32"/>
      <c r="C42" s="3"/>
      <c r="D42" s="33"/>
      <c r="E42" s="15"/>
      <c r="F42" s="15"/>
    </row>
    <row r="43" spans="1:8" x14ac:dyDescent="0.35">
      <c r="A43" s="7"/>
      <c r="B43" s="18"/>
      <c r="C43" s="18"/>
      <c r="D43" s="18"/>
      <c r="E43" s="18"/>
      <c r="F43" s="18"/>
    </row>
    <row r="44" spans="1:8" x14ac:dyDescent="0.35">
      <c r="A44" s="7"/>
      <c r="B44" s="19"/>
      <c r="C44" s="19"/>
      <c r="D44" s="19"/>
      <c r="E44" s="19"/>
      <c r="F44" s="19"/>
    </row>
    <row r="45" spans="1:8" x14ac:dyDescent="0.35">
      <c r="A45" s="7"/>
      <c r="B45" s="18"/>
      <c r="C45" s="18"/>
      <c r="D45" s="18"/>
      <c r="E45" s="18"/>
      <c r="F45" s="18"/>
    </row>
    <row r="46" spans="1:8" x14ac:dyDescent="0.35">
      <c r="A46" s="14"/>
      <c r="B46" s="20"/>
      <c r="C46" s="20"/>
      <c r="D46" s="20"/>
      <c r="E46" s="20"/>
      <c r="F46" s="20"/>
    </row>
    <row r="47" spans="1:8" x14ac:dyDescent="0.35">
      <c r="A47" s="7"/>
      <c r="B47" s="21"/>
      <c r="C47" s="21"/>
      <c r="D47" s="21"/>
      <c r="E47" s="21"/>
      <c r="F47" s="21"/>
      <c r="H47" s="9"/>
    </row>
    <row r="49" spans="1:1" ht="15" customHeight="1" x14ac:dyDescent="0.35"/>
    <row r="57" spans="1:1" x14ac:dyDescent="0.35">
      <c r="A57" s="7"/>
    </row>
    <row r="59" spans="1:1" x14ac:dyDescent="0.35">
      <c r="A59" s="7"/>
    </row>
    <row r="61" spans="1:1" x14ac:dyDescent="0.35">
      <c r="A61" s="7"/>
    </row>
    <row r="69" spans="1:6" x14ac:dyDescent="0.35">
      <c r="A69" s="7"/>
    </row>
    <row r="78" spans="1:6" x14ac:dyDescent="0.35">
      <c r="A78" s="7"/>
      <c r="B78" s="8"/>
      <c r="C78" s="8"/>
      <c r="D78" s="8"/>
      <c r="E78" s="8"/>
      <c r="F78" s="8"/>
    </row>
    <row r="91" spans="1:6" x14ac:dyDescent="0.35">
      <c r="A91" s="7"/>
      <c r="B91" s="8"/>
      <c r="C91" s="8"/>
      <c r="D91" s="8"/>
      <c r="E91" s="8"/>
      <c r="F91" s="8"/>
    </row>
    <row r="93" spans="1:6" x14ac:dyDescent="0.35">
      <c r="A93" s="7"/>
      <c r="B93" s="8"/>
      <c r="C93" s="8"/>
      <c r="D93" s="8"/>
      <c r="E93" s="8"/>
      <c r="F93" s="8"/>
    </row>
    <row r="95" spans="1:6" x14ac:dyDescent="0.35">
      <c r="A95" s="7"/>
      <c r="B95" s="8"/>
      <c r="C95" s="8"/>
      <c r="D95" s="8"/>
      <c r="E95" s="8"/>
      <c r="F95" s="8"/>
    </row>
    <row r="110" spans="1:1" x14ac:dyDescent="0.35">
      <c r="A110" s="7"/>
    </row>
    <row r="111" spans="1:1" x14ac:dyDescent="0.35">
      <c r="A111" s="7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Sans"&amp;10&amp;K000000&amp;"Calibri"&amp;11&amp;K000000_x000D_&amp;1#&amp;"Calibri"&amp;10&amp;K000000Sensitivity: C2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2024-04-04T14:22:35Z</cp:lastPrinted>
  <dcterms:created xsi:type="dcterms:W3CDTF">2018-10-03T07:27:43Z</dcterms:created>
  <dcterms:modified xsi:type="dcterms:W3CDTF">2024-08-05T10:23:02Z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2024-04-04T14:34:02Z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58edaa6f-2588-4916-90e2-6f51589316bc</vt:lpwstr>
  </property>
  <property fmtid="{D5CDD505-2E9C-101B-9397-08002B2CF9AE}" pid="15" name="MSIP_Label_4da52270-6ed3-4abe-ba7c-b9255dadcdf9_ContentBits">
    <vt:lpwstr>2</vt:lpwstr>
  </property>
</Properties>
</file>